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7" i="1" l="1"/>
  <c r="G3" i="1"/>
  <c r="G4" i="1"/>
  <c r="G5" i="1"/>
  <c r="G2" i="1"/>
  <c r="F3" i="1"/>
  <c r="F4" i="1"/>
  <c r="F5" i="1"/>
  <c r="F2" i="1"/>
  <c r="E3" i="1"/>
  <c r="E4" i="1"/>
  <c r="E5" i="1"/>
  <c r="E2" i="1"/>
</calcChain>
</file>

<file path=xl/sharedStrings.xml><?xml version="1.0" encoding="utf-8"?>
<sst xmlns="http://schemas.openxmlformats.org/spreadsheetml/2006/main" count="12" uniqueCount="12">
  <si>
    <t>S. No.</t>
  </si>
  <si>
    <t>Particulars</t>
  </si>
  <si>
    <t>Qty</t>
  </si>
  <si>
    <t>MRP</t>
  </si>
  <si>
    <t>Amount</t>
  </si>
  <si>
    <t>Disc%</t>
  </si>
  <si>
    <t>Net Amount</t>
  </si>
  <si>
    <t>T-Shirt</t>
  </si>
  <si>
    <t>Shirt</t>
  </si>
  <si>
    <t>Jeans</t>
  </si>
  <si>
    <t>Trousers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</si>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</sst>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J8" sqref="J8"/>
    </sheetView>
  </sheetViews>
  <sheetFormatPr defaultRowHeight="15" x14ac:dyDescent="0.25"/>
  <cols>
    <col min="2" max="2" width="10.7109375" customWidth="1"/>
    <col min="7" max="7" width="12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2">
        <v>1</v>
      </c>
      <c r="B2" s="2" t="s">
        <v>7</v>
      </c>
      <c r="C2" s="2">
        <v>3</v>
      </c>
      <c r="D2" s="2">
        <v>1199</v>
      </c>
      <c r="E2" s="2">
        <f>C2*D2</f>
        <v>3597</v>
      </c>
      <c r="F2" s="3">
        <f>IF(E2&gt;5000,E2%*25,IF(E2&gt;4000,E2%*15,IF(E2&gt;=3000,E2%*5,IF(E2&lt;3000,E2%*2))))</f>
        <v>179.85</v>
      </c>
      <c r="G2" s="3">
        <f>E2-F2</f>
        <v>3417.15</v>
      </c>
    </row>
    <row r="3" spans="1:7" x14ac:dyDescent="0.25">
      <c r="A3" s="2">
        <v>2</v>
      </c>
      <c r="B3" s="2" t="s">
        <v>8</v>
      </c>
      <c r="C3" s="2">
        <v>5</v>
      </c>
      <c r="D3" s="2">
        <v>999</v>
      </c>
      <c r="E3" s="2">
        <f t="shared" ref="E3:E5" si="0">C3*D3</f>
        <v>4995</v>
      </c>
      <c r="F3" s="3">
        <f t="shared" ref="F3:F5" si="1">IF(E3&gt;5000,E3%*25,IF(E3&gt;4000,E3%*15,IF(E3&gt;=3000,E3%*5,IF(E3&lt;3000,E3%*2))))</f>
        <v>749.25</v>
      </c>
      <c r="G3" s="3">
        <f t="shared" ref="G3:G5" si="2">E3-F3</f>
        <v>4245.75</v>
      </c>
    </row>
    <row r="4" spans="1:7" x14ac:dyDescent="0.25">
      <c r="A4" s="2">
        <v>3</v>
      </c>
      <c r="B4" s="2" t="s">
        <v>9</v>
      </c>
      <c r="C4" s="2">
        <v>6</v>
      </c>
      <c r="D4" s="2">
        <v>1599</v>
      </c>
      <c r="E4" s="2">
        <f t="shared" si="0"/>
        <v>9594</v>
      </c>
      <c r="F4" s="3">
        <f t="shared" si="1"/>
        <v>2398.5</v>
      </c>
      <c r="G4" s="3">
        <f t="shared" si="2"/>
        <v>7195.5</v>
      </c>
    </row>
    <row r="5" spans="1:7" x14ac:dyDescent="0.25">
      <c r="A5" s="2">
        <v>4</v>
      </c>
      <c r="B5" s="2" t="s">
        <v>10</v>
      </c>
      <c r="C5" s="2">
        <v>4</v>
      </c>
      <c r="D5" s="2">
        <v>1399</v>
      </c>
      <c r="E5" s="2">
        <f t="shared" si="0"/>
        <v>5596</v>
      </c>
      <c r="F5" s="3">
        <f t="shared" si="1"/>
        <v>1399</v>
      </c>
      <c r="G5" s="3">
        <f t="shared" si="2"/>
        <v>4197</v>
      </c>
    </row>
    <row r="7" spans="1:7" x14ac:dyDescent="0.25">
      <c r="F7" t="s">
        <v>11</v>
      </c>
      <c r="G7" s="1">
        <f>SUM(G2:G5)</f>
        <v>19055.400000000001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2019-01-10T12:25:55Z</dcterms:modified>
</cp:coreProperties>
</file>